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0" i="1" l="1"/>
  <c r="D11" i="1"/>
  <c r="D9" i="1"/>
  <c r="B12" i="1" l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<sst xmlns="http://schemas.openxmlformats.org/spreadsheetml/2006/main" count="8" uniqueCount="8">
  <si>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</si>
  <si>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</si>
  <si>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</si>
  <si>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</si>
  <si>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</si>
  <si>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2021 год, руб.</t>
  </si>
  <si>
    <t>Исполнение 
на 01.01.2022, руб.</t>
  </si>
  <si>
    <t>% исполнения 
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</si>
</sst>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D8" sqref="D8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5</v>
      </c>
      <c r="C8" s="3" t="s">
        <v>6</v>
      </c>
      <c r="D8" s="3" t="s">
        <v>7</v>
      </c>
    </row>
    <row r="9" spans="1:4" ht="30" customHeight="1" x14ac:dyDescent="0.25">
      <c r="A9" s="1" t="s">
        <v>2</v>
      </c>
      <c r="B9" s="2">
        <v>185660895.21000001</v>
      </c>
      <c r="C9" s="2">
        <v>175082465.71000001</v>
      </c>
      <c r="D9" s="8">
        <f>C9/B9*100</f>
        <v>94.302284555918575</v>
      </c>
    </row>
    <row r="10" spans="1:4" ht="27.75" customHeight="1" x14ac:dyDescent="0.25">
      <c r="A10" s="6" t="s">
        <v>3</v>
      </c>
      <c r="B10" s="7">
        <v>1434050826.52</v>
      </c>
      <c r="C10" s="7">
        <v>1315333635.1600001</v>
      </c>
      <c r="D10" s="9">
        <f t="shared" ref="D10:D12" si="0">C10/B10*100</f>
        <v>91.721549253028229</v>
      </c>
    </row>
    <row r="11" spans="1:4" ht="27.75" customHeight="1" x14ac:dyDescent="0.25">
      <c r="A11" s="6" t="s">
        <v>4</v>
      </c>
      <c r="B11" s="7">
        <v>229851291.99000001</v>
      </c>
      <c r="C11" s="7">
        <v>212999163.88</v>
      </c>
      <c r="D11" s="9">
        <f t="shared" si="0"/>
        <v>92.668247385473393</v>
      </c>
    </row>
    <row r="12" spans="1:4" ht="28.5" customHeight="1" x14ac:dyDescent="0.25">
      <c r="A12" s="4" t="s">
        <v>1</v>
      </c>
      <c r="B12" s="5">
        <f>SUM(B9:B11)</f>
        <v>1849563013.72</v>
      </c>
      <c r="C12" s="5">
        <f>SUM(C9:C11)</f>
        <v>1703415264.75</v>
      </c>
      <c r="D12" s="10">
        <f t="shared" si="0"/>
        <v>92.098255215643874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2022-01-14T10:42:36Z</dcterms:modified>
</cp:coreProperties>
</file>